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7"/>
  <c r="D107" l="1"/>
  <c r="D109" s="1"/>
  <c r="B107"/>
  <c r="B109" s="1"/>
  <c r="D92"/>
  <c r="B92"/>
  <c r="D75"/>
  <c r="B75"/>
  <c r="D55"/>
  <c r="B55"/>
  <c r="B57" s="1"/>
  <c r="D33"/>
  <c r="D57" l="1"/>
  <c r="D94"/>
  <c r="D11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<sst xmlns="http://schemas.openxmlformats.org/spreadsheetml/2006/main" count="454" uniqueCount="301">
  <si>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</si>
  <si>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</si>
  <si>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</si>
  <si>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</si>
  <si>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</si>
  <si>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</si>
  <si>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</si>
  <si>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</si>
  <si>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</si>
  <si>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</si>
  <si>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</si>
  <si>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</si>
  <si>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</si>
  <si>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</si>
  <si>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</si>
  <si>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</si>
  <si>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</si>
  <si>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</si>
  <si>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</si>
  <si>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</si>
  <si>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</si>
  <si>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</si>
  <si>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</si>
  <si>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</si>
  <si>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</si>
  <si>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</si>
  <si>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</si>
  <si>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</si>
  <si>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</si>
  <si>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</si>
  <si>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</si>
  <si>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</si>
  <si>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</si>
  <si>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</si>
  <si>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</si>
  <si>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</si>
  <si>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</si>
  <si>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</si>
  <si>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</si>
  <si>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</si>
  <si>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</si>
  <si>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</si>
  <si>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</si>
  <si>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</si>
  <si>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</si>
  <si>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</si>
  <si>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</si>
  <si>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</si>
  <si>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</si>
  <si>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</si>
  <si>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</si>
  <si>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</si>
  <si>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</si>
  <si>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</si>
  <si>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</si>
  <si>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</si>
  <si>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</si>
  <si>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</si>
  <si>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</si>
  <si>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</si>
  <si>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</si>
  <si>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</si>
  <si>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</si>
  <si>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</si>
  <si>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</si>
  <si>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</si>
  <si>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</si>
  <si>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</si>
  <si>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</si>
  <si>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</si>
  <si>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</si>
  <si>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</si>
  <si>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</si>
  <si>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</si>
  <si>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</si>
  <si>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</si>
  <si>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</si>
  <si>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</si>
  <si>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</si>
  <si>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</si>
  <si>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</si>
  <si>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</si>
  <si>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</si>
  <si>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</si>
  <si>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</si>
  <si>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</si>
  <si>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</si>
  <si>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</si>
  <si>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</si>
  <si>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</si>
  <si>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</si>
  <si>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</si>
  <si>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</si>
  <si>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</si>
  <si>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</si>
  <si>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</si>
  <si>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</si>
  <si>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</si>
  <si>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</si>
  <si>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</si>
  <si>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</si>
  <si>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</si>
  <si>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</si>
  <si>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</si>
  <si>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</si>
  <si>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</si>
  <si>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</si>
  <si>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</si>
  <si>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</si>
  <si>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</si>
  <si>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</si>
  <si>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</si>
  <si>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</si>
  <si>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</si>
  <si>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</si>
  <si>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</si>
  <si>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</si>
  <si>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</si>
  <si>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</si>
  <si>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</si>
  <si>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</si>
  <si>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</si>
  <si>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</si>
  <si>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</si>
  <si>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</si>
  <si>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</si>
  <si>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</si>
  <si>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</si>
  <si>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</si>
  <si>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</si>
  <si>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</si>
  <si>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</si>
  <si>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</si>
  <si>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</si>
  <si>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</si>
  <si>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</si>
  <si>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</si>
  <si>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</si>
  <si>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</si>
  <si>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</si>
  <si>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</si>
  <si>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</si>
  <si>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</si>
  <si>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</si>
  <si>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</si>
  <si>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</si>
  <si>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</si>
  <si>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</si>
  <si>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</si>
  <si>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</si>
  <si>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</si>
  <si>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</si>
  <si>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</si>
  <si>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</si>
  <si>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</si>
  <si>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</si>
  <si>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</si>
  <si>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</si>
  <si>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</si>
  <si>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</si>
  <si>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</si>
  <si>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</si>
  <si>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</si>
  <si>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</si>
  <si>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</si>
  <si>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</si>
  <si>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</si>
  <si>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</si>
  <si>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</si>
  <si>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</si>
  <si>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</si>
  <si>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</si>
  <si>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</si>
  <si>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</si>
  <si>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</si>
  <si>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</si>
  <si>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</si>
  <si>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</si>
  <si>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</si>
  <si>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</si>
  <si>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</si>
  <si>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</si>
  <si>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</si>
  <si>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</si>
  <si>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</si>
  <si>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</si>
  <si>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</si>
  <si>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</si>
  <si>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</si>
  <si>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</si>
  <si>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</si>
  <si>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</si>
  <si>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</si>
  <si>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</si>
  <si>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</si>
  <si>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</si>
  <si>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</si>
  <si>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</si>
  <si>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</si>
  <si>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</si>
  <si>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</si>
  <si>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</si>
  <si>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</si>
  <si>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</si>
  <si>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</si>
  <si>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</si>
  <si>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</si>
  <si>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</si>
  <si>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</si>
  <si>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</si>
  <si>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</si>
  <si>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</si>
  <si>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</si>
  <si>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</si>
  <si>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</si>
  <si>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</si>
  <si>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</si>
  <si>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</si>
  <si>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</si>
  <si>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</si>
  <si>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</si>
  <si>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</si>
  <si>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</si>
  <si>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</si>
  <si>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</si>
  <si>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</si>
  <si>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</si>
  <si>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</si>
  <si>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</si>
  <si>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</si>
  <si>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</si>
  <si>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</si>
  <si>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</si>
  <si>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</si>
  <si>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</si>
  <si>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</si>
  <si>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</si>
  <si>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</si>
  <si>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</si>
  <si>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</si>
  <si>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</si>
  <si>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</si>
  <si>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</si>
  <si>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</si>
  <si>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</si>
  <si>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</si>
  <si>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</si>
  <si>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</si>
  <si>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</si>
  <si>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</si>
  <si>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</si>
  <si>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</si>
  <si>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</si>
  <si>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</si>
  <si>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</si>
  <si>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</si>
  <si>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</si>
  <si>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</si>
  <si>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</si>
  <si>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</si>
  <si>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</si>
  <si>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</si>
  <si>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</si>
  <si>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</si>
  <si>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</si>
  <si>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</si>
  <si>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</si>
  <si>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</si>
  <si>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</si>
  <si>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</si>
  <si>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</si>
  <si>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</si>
  <si>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</si>
  <si>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</si>
  <si>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</si>
  <si>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</si>
  <si>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</si>
  <si>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</si>
  <si>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</si>
  <si>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</si>
  <si>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</si>
  <si>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</si>
  <si>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</si>
  <si>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</si>
  <si>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</si>
  <si>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</si>
  <si>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</si>
  <si>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</si>
  <si>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</si>
  <si>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</si>
  <si>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</si>
  <si>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</si>
  <si>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</si>
  <si>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</si>
  <si>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</si>
  <si>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</si>
  <si>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</si>
  <si>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2019</t>
  </si>
  <si>
    <t>EDIANI SHPK</t>
  </si>
  <si>
    <t>L39523001J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</si>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</sst>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94" workbookViewId="0">
      <selection activeCell="B112" sqref="B112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>
        <v>2019</v>
      </c>
      <c r="C8" s="44"/>
      <c r="D8" s="44">
        <v>2018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2540021</v>
      </c>
      <c r="C11" s="53"/>
      <c r="D11" s="65">
        <v>114840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972297</v>
      </c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157091</v>
      </c>
      <c r="C21" s="53"/>
      <c r="D21" s="65">
        <v>2115737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25205294</v>
      </c>
      <c r="C24" s="53"/>
      <c r="D24" s="65">
        <v>28356982</v>
      </c>
      <c r="E24" s="41"/>
    </row>
    <row r="25" spans="1:5">
      <c r="A25" s="66" t="s">
        <v>256</v>
      </c>
      <c r="B25" s="65">
        <v>25897922</v>
      </c>
      <c r="C25" s="53"/>
      <c r="D25" s="65">
        <v>25897922</v>
      </c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405820</v>
      </c>
      <c r="C27" s="53"/>
      <c r="D27" s="65">
        <v>408520</v>
      </c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55178445</v>
      </c>
      <c r="C33" s="58"/>
      <c r="D33" s="57">
        <f>SUM(D11:D32)</f>
        <v>56894001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>
        <v>435894</v>
      </c>
      <c r="C45" s="53"/>
      <c r="D45" s="65"/>
      <c r="E45" s="41"/>
    </row>
    <row r="46" spans="1:5">
      <c r="A46" s="66" t="s">
        <v>288</v>
      </c>
      <c r="B46" s="65"/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435894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55614339</v>
      </c>
      <c r="C57" s="68"/>
      <c r="D57" s="67">
        <f>D55+D33</f>
        <v>56894001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>
        <v>54447441</v>
      </c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27081</v>
      </c>
      <c r="C65" s="53"/>
      <c r="D65" s="65">
        <v>1307806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416000</v>
      </c>
      <c r="C69" s="53"/>
      <c r="D69" s="65">
        <v>1274872</v>
      </c>
      <c r="E69" s="41"/>
    </row>
    <row r="70" spans="1:5">
      <c r="A70" s="66" t="s">
        <v>266</v>
      </c>
      <c r="B70" s="65">
        <v>19871</v>
      </c>
      <c r="C70" s="53"/>
      <c r="D70" s="65">
        <v>6138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462952</v>
      </c>
      <c r="C75" s="58"/>
      <c r="D75" s="57">
        <f>SUM(D62:D74)</f>
        <v>57036257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>
        <v>54447441</v>
      </c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54447441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54910393</v>
      </c>
      <c r="C94" s="68"/>
      <c r="D94" s="69">
        <f>D75+D92</f>
        <v>57036257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>
        <v>10182</v>
      </c>
      <c r="C103" s="53"/>
      <c r="D103" s="65">
        <v>10182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-252438</v>
      </c>
      <c r="C105" s="64"/>
      <c r="D105" s="65">
        <v>89808</v>
      </c>
      <c r="E105" s="41"/>
    </row>
    <row r="106" spans="1:5">
      <c r="A106" s="49" t="s">
        <v>245</v>
      </c>
      <c r="B106" s="65">
        <v>846202</v>
      </c>
      <c r="C106" s="53"/>
      <c r="D106" s="65">
        <v>-342246</v>
      </c>
      <c r="E106" s="41"/>
    </row>
    <row r="107" spans="1:5" ht="18" customHeight="1">
      <c r="A107" s="49" t="s">
        <v>248</v>
      </c>
      <c r="B107" s="61">
        <f>SUM(B97:B106)</f>
        <v>703946</v>
      </c>
      <c r="C107" s="62"/>
      <c r="D107" s="61">
        <f>SUM(D97:D106)</f>
        <v>-142256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703946</v>
      </c>
      <c r="C109" s="68"/>
      <c r="D109" s="69">
        <f>SUM(D107:D108)</f>
        <v>-142256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55614339</v>
      </c>
      <c r="C111" s="68"/>
      <c r="D111" s="67">
        <f>D94+D109</f>
        <v>56894001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2020-07-30T16:01:25Z</dcterms:modified>
</cp:coreProperties>
</file>